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840"/>
  </bookViews>
  <sheets>
    <sheet name="Sheet1" sheetId="1" r:id="rId1"/>
    <sheet name="Sheet2" sheetId="2" state="hidden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V2" i="2"/>
  <c r="U2"/>
  <c r="T2"/>
  <c r="S2"/>
  <c r="R2"/>
  <c r="Q2"/>
  <c r="P2"/>
  <c r="N2" s="1"/>
  <c r="O2"/>
  <c r="M2"/>
  <c r="L2"/>
  <c r="K2"/>
  <c r="J2"/>
  <c r="I2"/>
  <c r="H2"/>
  <c r="G2"/>
  <c r="F2"/>
  <c r="E2"/>
  <c r="D2"/>
  <c r="C2"/>
  <c r="B2"/>
</calcChain>
</file>

<file path=xl/sharedStrings.xml><?xml version="1.0" encoding="utf-8"?>
<sst xmlns="http://schemas.openxmlformats.org/spreadsheetml/2006/main" count="102" uniqueCount="85">
  <si>
    <r>
      <rPr>
        <sz val="12"/>
        <color theme="1"/>
        <rFont val="方正小标宋简体"/>
        <charset val="134"/>
      </rPr>
      <t xml:space="preserve">附件2：                                                            </t>
    </r>
    <r>
      <rPr>
        <sz val="16"/>
        <color theme="1"/>
        <rFont val="方正小标宋简体"/>
        <charset val="134"/>
      </rPr>
      <t>求职申请表</t>
    </r>
  </si>
  <si>
    <t>高中</t>
  </si>
  <si>
    <t>男</t>
  </si>
  <si>
    <t>中共党员</t>
  </si>
  <si>
    <t>中专</t>
  </si>
  <si>
    <t>全日制</t>
  </si>
  <si>
    <t>申请单位</t>
  </si>
  <si>
    <t>岗  位</t>
  </si>
  <si>
    <t>照片粘贴处</t>
  </si>
  <si>
    <t>女</t>
  </si>
  <si>
    <t>共青团员</t>
  </si>
  <si>
    <t>大专</t>
  </si>
  <si>
    <t>自考</t>
  </si>
  <si>
    <t>02-长江文艺出版社有限公司</t>
  </si>
  <si>
    <t>1.基本信息栏：</t>
  </si>
  <si>
    <t>其他党派</t>
  </si>
  <si>
    <t>本科</t>
  </si>
  <si>
    <t>网络</t>
  </si>
  <si>
    <t>姓  名</t>
  </si>
  <si>
    <t>性  别</t>
  </si>
  <si>
    <t>出生年月
（1998.08）</t>
  </si>
  <si>
    <t>群众</t>
  </si>
  <si>
    <t>硕士研究生</t>
  </si>
  <si>
    <t>成教</t>
  </si>
  <si>
    <t>1.图书编辑</t>
  </si>
  <si>
    <t>图书编辑</t>
  </si>
  <si>
    <t>文艺社</t>
  </si>
  <si>
    <t>02-1</t>
  </si>
  <si>
    <t>02-1文艺社图书编辑</t>
  </si>
  <si>
    <t>民  族</t>
  </si>
  <si>
    <t>籍  贯</t>
  </si>
  <si>
    <t>政治面貌</t>
  </si>
  <si>
    <t>博士研究生</t>
  </si>
  <si>
    <t>电大</t>
  </si>
  <si>
    <t>2.新媒体部运营编辑岗</t>
  </si>
  <si>
    <t>新媒体部运营编辑岗</t>
  </si>
  <si>
    <t>02-2</t>
  </si>
  <si>
    <t>02-2文艺社新媒体部运营编辑岗</t>
  </si>
  <si>
    <t>最高学历</t>
  </si>
  <si>
    <t>毕业院校</t>
  </si>
  <si>
    <t>所学专业</t>
  </si>
  <si>
    <t>在职</t>
  </si>
  <si>
    <t>3.储运部物流管理岗</t>
  </si>
  <si>
    <t>储运部物流管理岗</t>
  </si>
  <si>
    <t>02-3</t>
  </si>
  <si>
    <t>2.学习经历：</t>
  </si>
  <si>
    <t>4.发行部业务岗</t>
  </si>
  <si>
    <t>发行部业务岗</t>
  </si>
  <si>
    <t>02-4</t>
  </si>
  <si>
    <t>02-4文艺社发行部业务岗</t>
  </si>
  <si>
    <t xml:space="preserve">（学习经历请从大中专学习经历填起）
格式为：19**年*月—20**年*月 **大学**专业本科学习
</t>
  </si>
  <si>
    <t>5.财务部出纳岗</t>
  </si>
  <si>
    <t>财务部出纳岗</t>
  </si>
  <si>
    <t>02-5</t>
  </si>
  <si>
    <t>学习层次</t>
  </si>
  <si>
    <t>学习类别</t>
  </si>
  <si>
    <t>起始时间</t>
  </si>
  <si>
    <t>毕业时间</t>
  </si>
  <si>
    <t>毕业学校</t>
  </si>
  <si>
    <t>3.工作经历：</t>
  </si>
  <si>
    <t xml:space="preserve">（简历请填写全部工作、任职经历）
格式为：20**年*月—20**年*月 **单位**部门员工
</t>
  </si>
  <si>
    <t>4.家庭主要成员及重要社会关系：</t>
  </si>
  <si>
    <t>（家庭成员信息包括称谓、姓名、出生年月、工作单位及职务）</t>
  </si>
  <si>
    <t>5.获得奖励/证书情况：</t>
  </si>
  <si>
    <t xml:space="preserve">联系电话：   </t>
  </si>
  <si>
    <t>家庭住址：</t>
  </si>
  <si>
    <t>注：应聘者承诺并保证所填写的信息真实有效，若有虚假，承担由此引起的一切责任。
   我们承诺对应聘者信息严格保密。</t>
  </si>
  <si>
    <t>岗位</t>
  </si>
  <si>
    <t>姓名</t>
  </si>
  <si>
    <t>性别</t>
  </si>
  <si>
    <t>出生年月</t>
  </si>
  <si>
    <t>民族</t>
  </si>
  <si>
    <t>籍贯</t>
  </si>
  <si>
    <t>本科学习类别</t>
  </si>
  <si>
    <t>本科学习院校</t>
  </si>
  <si>
    <t>本科学习专业</t>
  </si>
  <si>
    <t>本科起始时间</t>
  </si>
  <si>
    <t>本科毕业时间</t>
  </si>
  <si>
    <t>联系电话</t>
  </si>
  <si>
    <t>工作经历</t>
  </si>
  <si>
    <t>家庭成员</t>
  </si>
  <si>
    <t>获奖情况</t>
  </si>
  <si>
    <t>家庭住址</t>
  </si>
  <si>
    <t>02-5文艺社储运部物流管理岗</t>
    <phoneticPr fontId="10" type="noConversion"/>
  </si>
  <si>
    <t>02-3文艺社质校科校对岗</t>
    <phoneticPr fontId="10" type="noConversion"/>
  </si>
</sst>
</file>

<file path=xl/styles.xml><?xml version="1.0" encoding="utf-8"?>
<styleSheet xmlns="http://schemas.openxmlformats.org/spreadsheetml/2006/main">
  <numFmts count="1">
    <numFmt numFmtId="178" formatCode="0.00_);[Red]\(0.00\)"/>
  </numFmts>
  <fonts count="1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58" fontId="0" fillId="0" borderId="0" xfId="0" quotePrefix="1" applyNumberForma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0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150"/>
  <sheetViews>
    <sheetView tabSelected="1" workbookViewId="0">
      <selection activeCell="D4" sqref="D4"/>
    </sheetView>
  </sheetViews>
  <sheetFormatPr defaultColWidth="9" defaultRowHeight="13.5"/>
  <cols>
    <col min="1" max="1" width="10.125" customWidth="1"/>
    <col min="2" max="2" width="11.625" customWidth="1"/>
    <col min="3" max="3" width="9.625" customWidth="1"/>
    <col min="4" max="4" width="13.125" customWidth="1"/>
    <col min="5" max="5" width="13.5" customWidth="1"/>
    <col min="6" max="6" width="17.25" customWidth="1"/>
    <col min="7" max="7" width="18.75" customWidth="1"/>
    <col min="8" max="8" width="9" customWidth="1"/>
    <col min="9" max="9" width="9" hidden="1" customWidth="1"/>
    <col min="10" max="10" width="7.625" hidden="1" customWidth="1"/>
    <col min="11" max="11" width="10.625" hidden="1" customWidth="1"/>
    <col min="12" max="12" width="9" hidden="1" customWidth="1"/>
    <col min="13" max="13" width="9" style="1" hidden="1" customWidth="1"/>
    <col min="14" max="14" width="21.375" style="4" hidden="1" customWidth="1"/>
    <col min="15" max="15" width="9" hidden="1" customWidth="1"/>
    <col min="16" max="17" width="31.375" style="4" hidden="1" customWidth="1"/>
    <col min="18" max="19" width="9" hidden="1" customWidth="1"/>
    <col min="20" max="20" width="36.125" hidden="1" customWidth="1"/>
    <col min="21" max="26" width="9" customWidth="1"/>
  </cols>
  <sheetData>
    <row r="1" spans="1:20" ht="33" customHeight="1">
      <c r="A1" s="28" t="s">
        <v>0</v>
      </c>
      <c r="B1" s="28"/>
      <c r="C1" s="28"/>
      <c r="D1" s="28"/>
      <c r="E1" s="28"/>
      <c r="F1" s="28"/>
      <c r="G1" s="28"/>
      <c r="I1" s="1" t="s">
        <v>1</v>
      </c>
      <c r="J1" s="1" t="s">
        <v>2</v>
      </c>
      <c r="K1" s="1" t="s">
        <v>3</v>
      </c>
      <c r="L1" s="1" t="s">
        <v>4</v>
      </c>
      <c r="M1" s="1" t="s">
        <v>5</v>
      </c>
      <c r="N1" s="4" t="s">
        <v>13</v>
      </c>
      <c r="P1" s="15" t="s">
        <v>24</v>
      </c>
      <c r="Q1" s="16" t="s">
        <v>25</v>
      </c>
      <c r="R1" t="s">
        <v>26</v>
      </c>
      <c r="S1" s="27" t="s">
        <v>27</v>
      </c>
      <c r="T1" t="s">
        <v>28</v>
      </c>
    </row>
    <row r="2" spans="1:20" ht="27.95" customHeight="1">
      <c r="A2" s="5" t="s">
        <v>6</v>
      </c>
      <c r="B2" s="29" t="s">
        <v>13</v>
      </c>
      <c r="C2" s="30"/>
      <c r="D2" s="31"/>
      <c r="E2" s="5" t="s">
        <v>7</v>
      </c>
      <c r="F2" s="6" t="s">
        <v>28</v>
      </c>
      <c r="G2" s="54" t="s">
        <v>8</v>
      </c>
      <c r="I2" s="1" t="s">
        <v>4</v>
      </c>
      <c r="J2" s="1" t="s">
        <v>9</v>
      </c>
      <c r="K2" s="1" t="s">
        <v>10</v>
      </c>
      <c r="L2" s="1" t="s">
        <v>11</v>
      </c>
      <c r="M2" s="1" t="s">
        <v>12</v>
      </c>
      <c r="P2" s="15" t="s">
        <v>34</v>
      </c>
      <c r="Q2" s="16" t="s">
        <v>35</v>
      </c>
      <c r="R2" t="s">
        <v>26</v>
      </c>
      <c r="S2" s="27" t="s">
        <v>36</v>
      </c>
      <c r="T2" t="s">
        <v>37</v>
      </c>
    </row>
    <row r="3" spans="1:20" ht="27.95" customHeight="1">
      <c r="A3" s="32" t="s">
        <v>14</v>
      </c>
      <c r="B3" s="32"/>
      <c r="C3" s="32"/>
      <c r="D3" s="32"/>
      <c r="E3" s="32"/>
      <c r="F3" s="32"/>
      <c r="G3" s="55"/>
      <c r="I3" s="1" t="s">
        <v>11</v>
      </c>
      <c r="K3" s="1" t="s">
        <v>15</v>
      </c>
      <c r="L3" s="1" t="s">
        <v>16</v>
      </c>
      <c r="M3" s="1" t="s">
        <v>17</v>
      </c>
      <c r="P3" s="15" t="s">
        <v>42</v>
      </c>
      <c r="Q3" s="16" t="s">
        <v>43</v>
      </c>
      <c r="R3" t="s">
        <v>26</v>
      </c>
      <c r="S3" s="27" t="s">
        <v>44</v>
      </c>
      <c r="T3" t="s">
        <v>84</v>
      </c>
    </row>
    <row r="4" spans="1:20" ht="27.95" customHeight="1">
      <c r="A4" s="7" t="s">
        <v>18</v>
      </c>
      <c r="B4" s="8"/>
      <c r="C4" s="7" t="s">
        <v>19</v>
      </c>
      <c r="D4" s="8"/>
      <c r="E4" s="9" t="s">
        <v>20</v>
      </c>
      <c r="F4" s="10"/>
      <c r="G4" s="55"/>
      <c r="I4" s="1" t="s">
        <v>16</v>
      </c>
      <c r="K4" s="1" t="s">
        <v>21</v>
      </c>
      <c r="L4" s="1" t="s">
        <v>22</v>
      </c>
      <c r="M4" s="1" t="s">
        <v>23</v>
      </c>
      <c r="P4" s="15" t="s">
        <v>46</v>
      </c>
      <c r="Q4" s="16" t="s">
        <v>47</v>
      </c>
      <c r="R4" t="s">
        <v>26</v>
      </c>
      <c r="S4" s="27" t="s">
        <v>48</v>
      </c>
      <c r="T4" t="s">
        <v>49</v>
      </c>
    </row>
    <row r="5" spans="1:20" ht="27.95" customHeight="1">
      <c r="A5" s="7" t="s">
        <v>29</v>
      </c>
      <c r="B5" s="8"/>
      <c r="C5" s="7" t="s">
        <v>30</v>
      </c>
      <c r="D5" s="8"/>
      <c r="E5" s="7" t="s">
        <v>31</v>
      </c>
      <c r="F5" s="8"/>
      <c r="G5" s="55"/>
      <c r="I5" s="1" t="s">
        <v>22</v>
      </c>
      <c r="L5" s="1" t="s">
        <v>32</v>
      </c>
      <c r="M5" s="1" t="s">
        <v>33</v>
      </c>
      <c r="P5" s="15" t="s">
        <v>51</v>
      </c>
      <c r="Q5" s="16" t="s">
        <v>52</v>
      </c>
      <c r="R5" t="s">
        <v>26</v>
      </c>
      <c r="S5" s="27" t="s">
        <v>53</v>
      </c>
      <c r="T5" t="s">
        <v>83</v>
      </c>
    </row>
    <row r="6" spans="1:20" ht="27.95" customHeight="1">
      <c r="A6" s="7" t="s">
        <v>38</v>
      </c>
      <c r="B6" s="8"/>
      <c r="C6" s="7" t="s">
        <v>39</v>
      </c>
      <c r="D6" s="33"/>
      <c r="E6" s="34"/>
      <c r="F6" s="7" t="s">
        <v>40</v>
      </c>
      <c r="G6" s="11"/>
      <c r="I6" s="1" t="s">
        <v>32</v>
      </c>
      <c r="M6" s="1" t="s">
        <v>41</v>
      </c>
      <c r="P6"/>
      <c r="Q6"/>
    </row>
    <row r="7" spans="1:20" ht="27.95" customHeight="1">
      <c r="A7" s="35" t="s">
        <v>45</v>
      </c>
      <c r="B7" s="36"/>
      <c r="C7" s="36"/>
      <c r="D7" s="36"/>
      <c r="E7" s="36"/>
      <c r="F7" s="36"/>
      <c r="G7" s="37"/>
      <c r="P7"/>
      <c r="Q7"/>
    </row>
    <row r="8" spans="1:20" ht="24.75" customHeight="1">
      <c r="A8" s="38" t="s">
        <v>50</v>
      </c>
      <c r="B8" s="39"/>
      <c r="C8" s="39"/>
      <c r="D8" s="39"/>
      <c r="E8" s="39"/>
      <c r="F8" s="39"/>
      <c r="G8" s="40"/>
      <c r="P8"/>
      <c r="Q8"/>
    </row>
    <row r="9" spans="1:20" ht="24.75" customHeight="1">
      <c r="A9" s="41" t="s">
        <v>54</v>
      </c>
      <c r="B9" s="41"/>
      <c r="C9" s="12" t="s">
        <v>55</v>
      </c>
      <c r="D9" s="12" t="s">
        <v>56</v>
      </c>
      <c r="E9" s="12" t="s">
        <v>57</v>
      </c>
      <c r="F9" s="12" t="s">
        <v>58</v>
      </c>
      <c r="G9" s="7" t="s">
        <v>40</v>
      </c>
      <c r="P9"/>
      <c r="Q9"/>
    </row>
    <row r="10" spans="1:20" ht="24.75" customHeight="1">
      <c r="A10" s="41"/>
      <c r="B10" s="41"/>
      <c r="C10" s="12"/>
      <c r="D10" s="10"/>
      <c r="E10" s="10"/>
      <c r="F10" s="12"/>
      <c r="G10" s="12"/>
      <c r="P10"/>
      <c r="Q10"/>
    </row>
    <row r="11" spans="1:20" ht="24.75" customHeight="1">
      <c r="A11" s="41"/>
      <c r="B11" s="41"/>
      <c r="C11" s="12"/>
      <c r="D11" s="10"/>
      <c r="E11" s="10"/>
      <c r="F11" s="12"/>
      <c r="G11" s="12"/>
      <c r="P11"/>
      <c r="Q11"/>
    </row>
    <row r="12" spans="1:20" ht="24.75" customHeight="1">
      <c r="A12" s="42"/>
      <c r="B12" s="43"/>
      <c r="C12" s="12"/>
      <c r="D12" s="10"/>
      <c r="E12" s="10"/>
      <c r="F12" s="12"/>
      <c r="G12" s="12"/>
      <c r="P12"/>
      <c r="Q12"/>
    </row>
    <row r="13" spans="1:20" ht="24.75" customHeight="1">
      <c r="A13" s="41"/>
      <c r="B13" s="41"/>
      <c r="C13" s="12"/>
      <c r="D13" s="10"/>
      <c r="E13" s="10"/>
      <c r="F13" s="12"/>
      <c r="G13" s="12"/>
      <c r="P13"/>
      <c r="Q13"/>
    </row>
    <row r="14" spans="1:20" ht="27.95" customHeight="1">
      <c r="A14" s="44" t="s">
        <v>59</v>
      </c>
      <c r="B14" s="45"/>
      <c r="C14" s="45"/>
      <c r="D14" s="45"/>
      <c r="E14" s="45"/>
      <c r="F14" s="45"/>
      <c r="G14" s="46"/>
      <c r="P14"/>
      <c r="Q14"/>
    </row>
    <row r="15" spans="1:20" ht="34.5" customHeight="1">
      <c r="A15" s="38" t="s">
        <v>60</v>
      </c>
      <c r="B15" s="39"/>
      <c r="C15" s="39"/>
      <c r="D15" s="39"/>
      <c r="E15" s="39"/>
      <c r="F15" s="39"/>
      <c r="G15" s="40"/>
      <c r="P15"/>
      <c r="Q15"/>
    </row>
    <row r="16" spans="1:20" ht="24" customHeight="1">
      <c r="A16" s="62"/>
      <c r="B16" s="63"/>
      <c r="C16" s="63"/>
      <c r="D16" s="63"/>
      <c r="E16" s="63"/>
      <c r="F16" s="63"/>
      <c r="G16" s="64"/>
      <c r="P16"/>
      <c r="Q16"/>
    </row>
    <row r="17" spans="1:17" ht="24" customHeight="1">
      <c r="A17" s="62"/>
      <c r="B17" s="63"/>
      <c r="C17" s="63"/>
      <c r="D17" s="63"/>
      <c r="E17" s="63"/>
      <c r="F17" s="63"/>
      <c r="G17" s="64"/>
      <c r="P17"/>
      <c r="Q17"/>
    </row>
    <row r="18" spans="1:17" ht="24" customHeight="1">
      <c r="A18" s="65"/>
      <c r="B18" s="66"/>
      <c r="C18" s="66"/>
      <c r="D18" s="66"/>
      <c r="E18" s="66"/>
      <c r="F18" s="66"/>
      <c r="G18" s="67"/>
      <c r="P18"/>
      <c r="Q18"/>
    </row>
    <row r="19" spans="1:17" ht="27.95" customHeight="1">
      <c r="A19" s="32" t="s">
        <v>61</v>
      </c>
      <c r="B19" s="32"/>
      <c r="C19" s="32"/>
      <c r="D19" s="32"/>
      <c r="E19" s="32"/>
      <c r="F19" s="32"/>
      <c r="G19" s="32"/>
      <c r="P19"/>
      <c r="Q19"/>
    </row>
    <row r="20" spans="1:17" ht="27.95" customHeight="1">
      <c r="A20" s="47" t="s">
        <v>62</v>
      </c>
      <c r="B20" s="48"/>
      <c r="C20" s="48"/>
      <c r="D20" s="48"/>
      <c r="E20" s="48"/>
      <c r="F20" s="48"/>
      <c r="G20" s="49"/>
      <c r="P20"/>
      <c r="Q20"/>
    </row>
    <row r="21" spans="1:17" ht="27.95" customHeight="1">
      <c r="A21" s="56"/>
      <c r="B21" s="57"/>
      <c r="C21" s="57"/>
      <c r="D21" s="57"/>
      <c r="E21" s="57"/>
      <c r="F21" s="57"/>
      <c r="G21" s="58"/>
      <c r="P21"/>
      <c r="Q21"/>
    </row>
    <row r="22" spans="1:17" ht="27.95" customHeight="1">
      <c r="A22" s="56"/>
      <c r="B22" s="57"/>
      <c r="C22" s="57"/>
      <c r="D22" s="57"/>
      <c r="E22" s="57"/>
      <c r="F22" s="57"/>
      <c r="G22" s="58"/>
      <c r="P22"/>
      <c r="Q22"/>
    </row>
    <row r="23" spans="1:17" ht="11.25" customHeight="1">
      <c r="A23" s="59"/>
      <c r="B23" s="60"/>
      <c r="C23" s="60"/>
      <c r="D23" s="60"/>
      <c r="E23" s="60"/>
      <c r="F23" s="60"/>
      <c r="G23" s="61"/>
      <c r="P23"/>
      <c r="Q23"/>
    </row>
    <row r="24" spans="1:17" ht="27.95" customHeight="1">
      <c r="A24" s="32" t="s">
        <v>63</v>
      </c>
      <c r="B24" s="32"/>
      <c r="C24" s="32"/>
      <c r="D24" s="32"/>
      <c r="E24" s="32"/>
      <c r="F24" s="32"/>
      <c r="G24" s="32"/>
      <c r="P24"/>
      <c r="Q24"/>
    </row>
    <row r="25" spans="1:17" ht="27.95" customHeight="1">
      <c r="A25" s="68"/>
      <c r="B25" s="68"/>
      <c r="C25" s="68"/>
      <c r="D25" s="68"/>
      <c r="E25" s="68"/>
      <c r="F25" s="68"/>
      <c r="G25" s="68"/>
      <c r="P25"/>
      <c r="Q25"/>
    </row>
    <row r="26" spans="1:17" ht="27.95" customHeight="1">
      <c r="A26" s="68"/>
      <c r="B26" s="68"/>
      <c r="C26" s="68"/>
      <c r="D26" s="68"/>
      <c r="E26" s="68"/>
      <c r="F26" s="68"/>
      <c r="G26" s="68"/>
      <c r="P26"/>
      <c r="Q26"/>
    </row>
    <row r="27" spans="1:17" ht="27.95" customHeight="1">
      <c r="A27" s="13" t="s">
        <v>64</v>
      </c>
      <c r="B27" s="50"/>
      <c r="C27" s="50"/>
      <c r="D27" s="14" t="s">
        <v>65</v>
      </c>
      <c r="E27" s="51"/>
      <c r="F27" s="51"/>
      <c r="G27" s="52"/>
      <c r="P27"/>
      <c r="Q27"/>
    </row>
    <row r="28" spans="1:17" ht="36.75" customHeight="1">
      <c r="A28" s="53" t="s">
        <v>66</v>
      </c>
      <c r="B28" s="48"/>
      <c r="C28" s="48"/>
      <c r="D28" s="48"/>
      <c r="E28" s="48"/>
      <c r="F28" s="48"/>
      <c r="G28" s="48"/>
      <c r="P28"/>
      <c r="Q28"/>
    </row>
    <row r="29" spans="1:17">
      <c r="P29"/>
      <c r="Q29"/>
    </row>
    <row r="30" spans="1:17">
      <c r="P30"/>
      <c r="Q30"/>
    </row>
    <row r="31" spans="1:17">
      <c r="P31"/>
      <c r="Q31"/>
    </row>
    <row r="32" spans="1:17">
      <c r="P32"/>
      <c r="Q32"/>
    </row>
    <row r="33" spans="16:17">
      <c r="P33"/>
      <c r="Q33"/>
    </row>
    <row r="34" spans="16:17">
      <c r="P34"/>
      <c r="Q34"/>
    </row>
    <row r="35" spans="16:17">
      <c r="P35"/>
      <c r="Q35"/>
    </row>
    <row r="36" spans="16:17">
      <c r="P36"/>
      <c r="Q36"/>
    </row>
    <row r="37" spans="16:17">
      <c r="P37"/>
      <c r="Q37"/>
    </row>
    <row r="38" spans="16:17">
      <c r="P38"/>
      <c r="Q38"/>
    </row>
    <row r="39" spans="16:17">
      <c r="P39"/>
      <c r="Q39"/>
    </row>
    <row r="40" spans="16:17">
      <c r="P40"/>
      <c r="Q40"/>
    </row>
    <row r="41" spans="16:17">
      <c r="P41"/>
      <c r="Q41"/>
    </row>
    <row r="42" spans="16:17">
      <c r="P42"/>
      <c r="Q42"/>
    </row>
    <row r="43" spans="16:17">
      <c r="P43"/>
      <c r="Q43"/>
    </row>
    <row r="44" spans="16:17">
      <c r="P44"/>
      <c r="Q44"/>
    </row>
    <row r="45" spans="16:17">
      <c r="P45"/>
      <c r="Q45"/>
    </row>
    <row r="46" spans="16:17">
      <c r="P46"/>
      <c r="Q46"/>
    </row>
    <row r="47" spans="16:17">
      <c r="P47"/>
      <c r="Q47"/>
    </row>
    <row r="48" spans="16:17">
      <c r="P48"/>
      <c r="Q48"/>
    </row>
    <row r="49" spans="16:17">
      <c r="P49"/>
      <c r="Q49"/>
    </row>
    <row r="50" spans="16:17">
      <c r="P50"/>
      <c r="Q50"/>
    </row>
    <row r="51" spans="16:17">
      <c r="P51"/>
      <c r="Q51"/>
    </row>
    <row r="52" spans="16:17">
      <c r="P52"/>
      <c r="Q52"/>
    </row>
    <row r="53" spans="16:17">
      <c r="P53"/>
      <c r="Q53"/>
    </row>
    <row r="54" spans="16:17">
      <c r="P54"/>
      <c r="Q54"/>
    </row>
    <row r="55" spans="16:17">
      <c r="P55"/>
      <c r="Q55"/>
    </row>
    <row r="56" spans="16:17">
      <c r="P56"/>
      <c r="Q56"/>
    </row>
    <row r="57" spans="16:17">
      <c r="P57"/>
      <c r="Q57"/>
    </row>
    <row r="58" spans="16:17">
      <c r="P58"/>
      <c r="Q58"/>
    </row>
    <row r="59" spans="16:17">
      <c r="P59"/>
      <c r="Q59"/>
    </row>
    <row r="60" spans="16:17">
      <c r="P60"/>
      <c r="Q60"/>
    </row>
    <row r="61" spans="16:17">
      <c r="P61"/>
      <c r="Q61"/>
    </row>
    <row r="62" spans="16:17">
      <c r="P62"/>
      <c r="Q62"/>
    </row>
    <row r="63" spans="16:17">
      <c r="P63"/>
      <c r="Q63"/>
    </row>
    <row r="64" spans="16:17">
      <c r="P64"/>
      <c r="Q64"/>
    </row>
    <row r="65" spans="15:23">
      <c r="P65"/>
      <c r="Q65"/>
    </row>
    <row r="66" spans="15:23">
      <c r="P66"/>
      <c r="Q66"/>
    </row>
    <row r="67" spans="15:23">
      <c r="P67"/>
      <c r="Q67"/>
    </row>
    <row r="68" spans="15:23">
      <c r="P68"/>
      <c r="Q68"/>
    </row>
    <row r="69" spans="15:23">
      <c r="P69"/>
      <c r="Q69"/>
    </row>
    <row r="70" spans="15:23">
      <c r="P70"/>
      <c r="Q70"/>
    </row>
    <row r="71" spans="15:23">
      <c r="P71"/>
      <c r="Q71"/>
    </row>
    <row r="72" spans="15:23">
      <c r="P72"/>
      <c r="Q72"/>
    </row>
    <row r="73" spans="15:23">
      <c r="P73"/>
      <c r="Q73"/>
    </row>
    <row r="74" spans="15:23">
      <c r="O74" s="1"/>
      <c r="P74" s="1"/>
      <c r="Q74" s="1"/>
      <c r="R74" s="17"/>
    </row>
    <row r="75" spans="15:23">
      <c r="O75" s="1"/>
      <c r="P75" s="18"/>
      <c r="Q75" s="1"/>
      <c r="R75" s="17"/>
    </row>
    <row r="76" spans="15:23">
      <c r="O76" s="1"/>
      <c r="P76" s="18"/>
      <c r="Q76" s="1"/>
      <c r="R76" s="17"/>
    </row>
    <row r="77" spans="15:23">
      <c r="O77" s="1"/>
      <c r="P77" s="18"/>
      <c r="Q77" s="1"/>
      <c r="R77" s="17"/>
    </row>
    <row r="78" spans="15:23">
      <c r="O78" s="1"/>
      <c r="P78" s="1"/>
      <c r="Q78" s="1"/>
      <c r="R78" s="17"/>
    </row>
    <row r="79" spans="15:23">
      <c r="O79" s="1"/>
      <c r="R79" s="1"/>
      <c r="S79" s="1"/>
      <c r="T79" s="1"/>
      <c r="U79" s="1"/>
      <c r="V79" s="1"/>
      <c r="W79" s="17"/>
    </row>
    <row r="80" spans="15:23">
      <c r="O80" s="1"/>
      <c r="R80" s="1"/>
      <c r="S80" s="1"/>
      <c r="T80" s="1"/>
      <c r="U80" s="1"/>
      <c r="V80" s="1"/>
      <c r="W80" s="17"/>
    </row>
    <row r="81" spans="15:23">
      <c r="O81" s="1"/>
      <c r="R81" s="1"/>
      <c r="S81" s="1"/>
      <c r="T81" s="1"/>
      <c r="U81" s="1"/>
      <c r="V81" s="1"/>
      <c r="W81" s="19"/>
    </row>
    <row r="82" spans="15:23">
      <c r="O82" s="1"/>
      <c r="R82" s="1"/>
      <c r="S82" s="1"/>
      <c r="T82" s="1"/>
      <c r="U82" s="1"/>
      <c r="V82" s="1"/>
      <c r="W82" s="19"/>
    </row>
    <row r="83" spans="15:23">
      <c r="O83" s="1"/>
      <c r="R83" s="1"/>
      <c r="S83" s="1"/>
      <c r="T83" s="1"/>
      <c r="U83" s="1"/>
      <c r="V83" s="1"/>
      <c r="W83" s="19"/>
    </row>
    <row r="84" spans="15:23">
      <c r="O84" s="1"/>
      <c r="R84" s="1"/>
      <c r="S84" s="1"/>
      <c r="T84" s="1"/>
      <c r="U84" s="1"/>
      <c r="V84" s="1"/>
      <c r="W84" s="19"/>
    </row>
    <row r="85" spans="15:23">
      <c r="O85" s="1"/>
      <c r="R85" s="1"/>
      <c r="S85" s="1"/>
      <c r="T85" s="1"/>
      <c r="U85" s="1"/>
      <c r="V85" s="1"/>
      <c r="W85" s="19"/>
    </row>
    <row r="86" spans="15:23">
      <c r="O86" s="1"/>
      <c r="R86" s="1"/>
      <c r="S86" s="1"/>
      <c r="T86" s="1"/>
      <c r="U86" s="1"/>
      <c r="V86" s="1"/>
      <c r="W86" s="19"/>
    </row>
    <row r="87" spans="15:23">
      <c r="O87" s="1"/>
      <c r="R87" s="1"/>
      <c r="S87" s="1"/>
      <c r="T87" s="1"/>
      <c r="U87" s="1"/>
      <c r="V87" s="1"/>
      <c r="W87" s="20"/>
    </row>
    <row r="88" spans="15:23">
      <c r="O88" s="1"/>
      <c r="R88" s="1"/>
      <c r="S88" s="1"/>
      <c r="T88" s="1"/>
      <c r="U88" s="1"/>
      <c r="V88" s="1"/>
      <c r="W88" s="20"/>
    </row>
    <row r="89" spans="15:23">
      <c r="O89" s="1"/>
      <c r="R89" s="1"/>
      <c r="S89" s="1"/>
      <c r="T89" s="1"/>
      <c r="U89" s="1"/>
      <c r="V89" s="1"/>
      <c r="W89" s="17"/>
    </row>
    <row r="90" spans="15:23">
      <c r="O90" s="1"/>
      <c r="R90" s="1"/>
      <c r="S90" s="1"/>
      <c r="T90" s="1"/>
      <c r="U90" s="1"/>
      <c r="V90" s="1"/>
      <c r="W90" s="17"/>
    </row>
    <row r="91" spans="15:23">
      <c r="O91" s="1"/>
      <c r="R91" s="1"/>
      <c r="S91" s="1"/>
      <c r="T91" s="1"/>
      <c r="U91" s="1"/>
      <c r="V91" s="1"/>
      <c r="W91" s="17"/>
    </row>
    <row r="92" spans="15:23">
      <c r="O92" s="1"/>
      <c r="R92" s="1"/>
      <c r="S92" s="1"/>
      <c r="T92" s="1"/>
      <c r="U92" s="1"/>
      <c r="V92" s="1"/>
      <c r="W92" s="19"/>
    </row>
    <row r="93" spans="15:23">
      <c r="O93" s="1"/>
      <c r="R93" s="1"/>
      <c r="S93" s="1"/>
      <c r="T93" s="1"/>
      <c r="U93" s="1"/>
      <c r="V93" s="1"/>
      <c r="W93" s="19"/>
    </row>
    <row r="94" spans="15:23">
      <c r="O94" s="1"/>
      <c r="R94" s="1"/>
      <c r="S94" s="1"/>
      <c r="T94" s="1"/>
      <c r="U94" s="1"/>
      <c r="V94" s="1"/>
      <c r="W94" s="19"/>
    </row>
    <row r="95" spans="15:23">
      <c r="O95" s="1"/>
      <c r="R95" s="1"/>
      <c r="S95" s="1"/>
      <c r="T95" s="1"/>
      <c r="U95" s="1"/>
      <c r="V95" s="1"/>
      <c r="W95" s="19"/>
    </row>
    <row r="96" spans="15:23">
      <c r="O96" s="1"/>
      <c r="R96" s="1"/>
      <c r="S96" s="1"/>
      <c r="T96" s="1"/>
      <c r="U96" s="1"/>
      <c r="V96" s="1"/>
      <c r="W96" s="19"/>
    </row>
    <row r="97" spans="15:23">
      <c r="O97" s="1"/>
      <c r="R97" s="1"/>
      <c r="S97" s="1"/>
      <c r="T97" s="1"/>
      <c r="U97" s="1"/>
      <c r="V97" s="1"/>
      <c r="W97" s="19"/>
    </row>
    <row r="98" spans="15:23">
      <c r="O98" s="1"/>
      <c r="R98" s="1"/>
      <c r="S98" s="1"/>
      <c r="T98" s="1"/>
      <c r="U98" s="1"/>
      <c r="V98" s="1"/>
      <c r="W98" s="19"/>
    </row>
    <row r="99" spans="15:23">
      <c r="O99" s="1"/>
      <c r="R99" s="1"/>
      <c r="S99" s="1"/>
      <c r="T99" s="1"/>
      <c r="U99" s="1"/>
      <c r="V99" s="1"/>
      <c r="W99" s="19"/>
    </row>
    <row r="100" spans="15:23">
      <c r="O100" s="1"/>
      <c r="R100" s="1"/>
      <c r="S100" s="1"/>
      <c r="T100" s="1"/>
      <c r="U100" s="1"/>
      <c r="V100" s="1"/>
      <c r="W100" s="19"/>
    </row>
    <row r="101" spans="15:23">
      <c r="O101" s="1"/>
      <c r="R101" s="1"/>
      <c r="S101" s="1"/>
      <c r="T101" s="1"/>
      <c r="U101" s="1"/>
      <c r="V101" s="1"/>
      <c r="W101" s="19"/>
    </row>
    <row r="102" spans="15:23">
      <c r="O102" s="1"/>
      <c r="R102" s="1"/>
      <c r="S102" s="1"/>
      <c r="T102" s="1"/>
      <c r="U102" s="1"/>
      <c r="V102" s="1"/>
      <c r="W102" s="17"/>
    </row>
    <row r="103" spans="15:23">
      <c r="O103" s="1"/>
      <c r="R103" s="1"/>
      <c r="S103" s="1"/>
      <c r="T103" s="1"/>
      <c r="U103" s="1"/>
      <c r="V103" s="1"/>
      <c r="W103" s="17"/>
    </row>
    <row r="104" spans="15:23">
      <c r="O104" s="1"/>
      <c r="R104" s="1"/>
      <c r="S104" s="1"/>
      <c r="T104" s="1"/>
      <c r="U104" s="1"/>
      <c r="V104" s="1"/>
      <c r="W104" s="17"/>
    </row>
    <row r="105" spans="15:23">
      <c r="O105" s="1"/>
      <c r="R105" s="1"/>
      <c r="S105" s="1"/>
      <c r="T105" s="1"/>
      <c r="U105" s="1"/>
      <c r="V105" s="1"/>
      <c r="W105" s="17"/>
    </row>
    <row r="106" spans="15:23">
      <c r="O106" s="1"/>
      <c r="R106" s="1"/>
      <c r="S106" s="1"/>
      <c r="T106" s="1"/>
      <c r="U106" s="1"/>
      <c r="V106" s="1"/>
      <c r="W106" s="21"/>
    </row>
    <row r="107" spans="15:23">
      <c r="O107" s="1"/>
      <c r="R107" s="1"/>
      <c r="S107" s="1"/>
      <c r="T107" s="1"/>
      <c r="U107" s="1"/>
      <c r="V107" s="1"/>
      <c r="W107" s="21"/>
    </row>
    <row r="108" spans="15:23">
      <c r="O108" s="1"/>
      <c r="R108" s="1"/>
      <c r="S108" s="1"/>
      <c r="T108" s="1"/>
      <c r="U108" s="1"/>
      <c r="V108" s="1"/>
      <c r="W108" s="22"/>
    </row>
    <row r="109" spans="15:23">
      <c r="O109" s="1"/>
      <c r="R109" s="1"/>
      <c r="S109" s="1"/>
      <c r="T109" s="1"/>
      <c r="V109" s="1"/>
      <c r="W109" s="22"/>
    </row>
    <row r="110" spans="15:23">
      <c r="O110" s="1"/>
      <c r="R110" s="1"/>
      <c r="S110" s="1"/>
      <c r="T110" s="1"/>
      <c r="V110" s="1"/>
      <c r="W110" s="22"/>
    </row>
    <row r="111" spans="15:23">
      <c r="O111" s="1"/>
      <c r="R111" s="1"/>
      <c r="S111" s="1"/>
      <c r="T111" s="1"/>
      <c r="V111" s="1"/>
      <c r="W111" s="22"/>
    </row>
    <row r="112" spans="15:23">
      <c r="O112" s="1"/>
      <c r="V112" s="1"/>
      <c r="W112" s="22"/>
    </row>
    <row r="113" spans="15:23">
      <c r="O113" s="1"/>
      <c r="V113" s="1"/>
      <c r="W113" s="23"/>
    </row>
    <row r="114" spans="15:23">
      <c r="O114" s="1"/>
      <c r="V114" s="1"/>
      <c r="W114" s="23"/>
    </row>
    <row r="115" spans="15:23">
      <c r="W115" s="23"/>
    </row>
    <row r="116" spans="15:23">
      <c r="W116" s="23"/>
    </row>
    <row r="117" spans="15:23">
      <c r="W117" s="23"/>
    </row>
    <row r="118" spans="15:23">
      <c r="W118" s="19"/>
    </row>
    <row r="119" spans="15:23">
      <c r="W119" s="17"/>
    </row>
    <row r="120" spans="15:23">
      <c r="W120" s="17"/>
    </row>
    <row r="121" spans="15:23">
      <c r="W121" s="17"/>
    </row>
    <row r="122" spans="15:23">
      <c r="W122" s="24"/>
    </row>
    <row r="123" spans="15:23">
      <c r="W123" s="24"/>
    </row>
    <row r="124" spans="15:23">
      <c r="W124" s="24"/>
    </row>
    <row r="125" spans="15:23">
      <c r="W125" s="19"/>
    </row>
    <row r="126" spans="15:23">
      <c r="W126" s="17"/>
    </row>
    <row r="127" spans="15:23">
      <c r="W127" s="25"/>
    </row>
    <row r="128" spans="15:23">
      <c r="W128" s="17"/>
    </row>
    <row r="129" spans="23:23">
      <c r="W129" s="17"/>
    </row>
    <row r="130" spans="23:23">
      <c r="W130" s="17"/>
    </row>
    <row r="131" spans="23:23">
      <c r="W131" s="17"/>
    </row>
    <row r="132" spans="23:23">
      <c r="W132" s="17"/>
    </row>
    <row r="133" spans="23:23">
      <c r="W133" s="17"/>
    </row>
    <row r="134" spans="23:23">
      <c r="W134" s="17"/>
    </row>
    <row r="135" spans="23:23">
      <c r="W135" s="17"/>
    </row>
    <row r="136" spans="23:23">
      <c r="W136" s="17"/>
    </row>
    <row r="137" spans="23:23">
      <c r="W137" s="17"/>
    </row>
    <row r="138" spans="23:23">
      <c r="W138" s="17"/>
    </row>
    <row r="139" spans="23:23">
      <c r="W139" s="17"/>
    </row>
    <row r="140" spans="23:23">
      <c r="W140" s="17"/>
    </row>
    <row r="141" spans="23:23">
      <c r="W141" s="17"/>
    </row>
    <row r="142" spans="23:23">
      <c r="W142" s="17"/>
    </row>
    <row r="143" spans="23:23">
      <c r="W143" s="17"/>
    </row>
    <row r="144" spans="23:23">
      <c r="W144" s="17"/>
    </row>
    <row r="145" spans="23:23">
      <c r="W145" s="17"/>
    </row>
    <row r="146" spans="23:23">
      <c r="W146" s="17"/>
    </row>
    <row r="147" spans="23:23">
      <c r="W147" s="17"/>
    </row>
    <row r="148" spans="23:23">
      <c r="W148" s="17"/>
    </row>
    <row r="149" spans="23:23">
      <c r="W149" s="17"/>
    </row>
    <row r="150" spans="23:23">
      <c r="W150" s="26"/>
    </row>
  </sheetData>
  <mergeCells count="23">
    <mergeCell ref="A24:G24"/>
    <mergeCell ref="B27:C27"/>
    <mergeCell ref="E27:G27"/>
    <mergeCell ref="A28:G28"/>
    <mergeCell ref="G2:G5"/>
    <mergeCell ref="A21:G23"/>
    <mergeCell ref="A16:G18"/>
    <mergeCell ref="A25:G26"/>
    <mergeCell ref="A13:B13"/>
    <mergeCell ref="A14:G14"/>
    <mergeCell ref="A15:G15"/>
    <mergeCell ref="A19:G19"/>
    <mergeCell ref="A20:G20"/>
    <mergeCell ref="A8:G8"/>
    <mergeCell ref="A9:B9"/>
    <mergeCell ref="A10:B10"/>
    <mergeCell ref="A11:B11"/>
    <mergeCell ref="A12:B12"/>
    <mergeCell ref="A1:G1"/>
    <mergeCell ref="B2:D2"/>
    <mergeCell ref="A3:F3"/>
    <mergeCell ref="D6:E6"/>
    <mergeCell ref="A7:G7"/>
  </mergeCells>
  <phoneticPr fontId="10" type="noConversion"/>
  <conditionalFormatting sqref="U79:U94 P78">
    <cfRule type="duplicateValues" dxfId="1" priority="4"/>
  </conditionalFormatting>
  <conditionalFormatting sqref="N1">
    <cfRule type="duplicateValues" dxfId="0" priority="8"/>
  </conditionalFormatting>
  <dataValidations count="10">
    <dataValidation type="list" allowBlank="1" showInputMessage="1" showErrorMessage="1" sqref="C10">
      <formula1>$M$1:$M$6</formula1>
    </dataValidation>
    <dataValidation type="list" allowBlank="1" showInputMessage="1" showErrorMessage="1" sqref="D4">
      <formula1>$J$1:$J$2</formula1>
    </dataValidation>
    <dataValidation type="list" allowBlank="1" showInputMessage="1" showErrorMessage="1" sqref="F2">
      <formula1>$T$1:$T$5</formula1>
    </dataValidation>
    <dataValidation type="list" errorStyle="warning" allowBlank="1" showInputMessage="1" showErrorMessage="1" error="请从下拉框选择单位" sqref="B2:D2">
      <formula1>$N$1:$N$6</formula1>
    </dataValidation>
    <dataValidation allowBlank="1" showInputMessage="1" showErrorMessage="1" prompt="示例：1990.01&#10;" sqref="F4"/>
    <dataValidation type="list" allowBlank="1" showInputMessage="1" showErrorMessage="1" sqref="B11 B13 A11:A13">
      <formula1>#REF!</formula1>
    </dataValidation>
    <dataValidation type="list" allowBlank="1" showInputMessage="1" showErrorMessage="1" sqref="F5">
      <formula1>$K$1:$K$4</formula1>
    </dataValidation>
    <dataValidation type="list" allowBlank="1" showInputMessage="1" showErrorMessage="1" sqref="A10:B10">
      <formula1>$L$1:$L$5</formula1>
    </dataValidation>
    <dataValidation type="list" allowBlank="1" showErrorMessage="1" sqref="B6">
      <formula1>$I$1:$I$6</formula1>
    </dataValidation>
    <dataValidation type="list" allowBlank="1" showInputMessage="1" showErrorMessage="1" sqref="C11:C13">
      <formula1>$M$76:$M$81</formula1>
    </dataValidation>
  </dataValidations>
  <printOptions horizontalCentered="1"/>
  <pageMargins left="0.31496062992126" right="0.31496062992126" top="0.55118110236220497" bottom="0.55118110236220497" header="0.31496062992126" footer="0.3149606299212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B1:V2"/>
  <sheetViews>
    <sheetView workbookViewId="0">
      <selection activeCell="U8" sqref="U8"/>
    </sheetView>
  </sheetViews>
  <sheetFormatPr defaultColWidth="9" defaultRowHeight="13.5"/>
  <cols>
    <col min="2" max="2" width="18.375" customWidth="1"/>
    <col min="3" max="3" width="14.875" customWidth="1"/>
    <col min="6" max="6" width="11.375" customWidth="1"/>
    <col min="13" max="13" width="16.625" customWidth="1"/>
    <col min="14" max="14" width="15.125" customWidth="1"/>
    <col min="15" max="15" width="14.125" customWidth="1"/>
    <col min="16" max="16" width="15.625" customWidth="1"/>
    <col min="17" max="17" width="14.875" customWidth="1"/>
    <col min="20" max="20" width="11.375" customWidth="1"/>
  </cols>
  <sheetData>
    <row r="1" spans="2:22">
      <c r="B1" s="1" t="s">
        <v>6</v>
      </c>
      <c r="C1" s="1" t="s">
        <v>67</v>
      </c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31</v>
      </c>
      <c r="J1" s="1" t="s">
        <v>38</v>
      </c>
      <c r="K1" s="1" t="s">
        <v>39</v>
      </c>
      <c r="L1" s="1" t="s">
        <v>40</v>
      </c>
      <c r="M1" s="1" t="s">
        <v>73</v>
      </c>
      <c r="N1" s="1" t="s">
        <v>74</v>
      </c>
      <c r="O1" s="1" t="s">
        <v>75</v>
      </c>
      <c r="P1" s="1" t="s">
        <v>76</v>
      </c>
      <c r="Q1" s="1" t="s">
        <v>77</v>
      </c>
      <c r="R1" s="3" t="s">
        <v>78</v>
      </c>
      <c r="S1" s="1" t="s">
        <v>79</v>
      </c>
      <c r="T1" s="1" t="s">
        <v>80</v>
      </c>
      <c r="U1" s="1" t="s">
        <v>81</v>
      </c>
      <c r="V1" s="1" t="s">
        <v>82</v>
      </c>
    </row>
    <row r="2" spans="2:22">
      <c r="B2" s="1" t="str">
        <f>Sheet1!B2</f>
        <v>02-长江文艺出版社有限公司</v>
      </c>
      <c r="C2" s="2" t="str">
        <f>Sheet1!F2</f>
        <v>02-1文艺社图书编辑</v>
      </c>
      <c r="D2" s="1">
        <f>Sheet1!B4</f>
        <v>0</v>
      </c>
      <c r="E2" s="1">
        <f>Sheet1!D4</f>
        <v>0</v>
      </c>
      <c r="F2" s="1">
        <f>Sheet1!F4</f>
        <v>0</v>
      </c>
      <c r="G2" s="1">
        <f>Sheet1!B5</f>
        <v>0</v>
      </c>
      <c r="H2" s="1">
        <f>Sheet1!D5</f>
        <v>0</v>
      </c>
      <c r="I2" s="1">
        <f>Sheet1!F5</f>
        <v>0</v>
      </c>
      <c r="J2" s="1">
        <f>Sheet1!B6</f>
        <v>0</v>
      </c>
      <c r="K2" s="1">
        <f>Sheet1!D6</f>
        <v>0</v>
      </c>
      <c r="L2" s="1">
        <f>Sheet1!G6</f>
        <v>0</v>
      </c>
      <c r="M2" s="1" t="e">
        <f>VLOOKUP("本科",Sheet1!A9:G13,3,0)</f>
        <v>#N/A</v>
      </c>
      <c r="N2" s="1" t="e">
        <f>P2</f>
        <v>#N/A</v>
      </c>
      <c r="O2" s="1" t="e">
        <f>VLOOKUP("本科",Sheet1!A9:G13,7,0)</f>
        <v>#N/A</v>
      </c>
      <c r="P2" s="1" t="e">
        <f>VLOOKUP("本科",Sheet1!A9:G13,4,0)</f>
        <v>#N/A</v>
      </c>
      <c r="Q2" s="1" t="e">
        <f>VLOOKUP("本科",Sheet1!A9:G13,5,0)</f>
        <v>#N/A</v>
      </c>
      <c r="R2" s="2">
        <f>Sheet1!B27</f>
        <v>0</v>
      </c>
      <c r="S2" s="1">
        <f>Sheet1!A16</f>
        <v>0</v>
      </c>
      <c r="T2" s="1">
        <f>Sheet1!A21</f>
        <v>0</v>
      </c>
      <c r="U2" s="1">
        <f>Sheet1!A25</f>
        <v>0</v>
      </c>
      <c r="V2" s="1">
        <f>Sheet1!E27</f>
        <v>0</v>
      </c>
    </row>
  </sheetData>
  <phoneticPr fontId="1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8" sqref="C18"/>
    </sheetView>
  </sheetViews>
  <sheetFormatPr defaultColWidth="9" defaultRowHeight="13.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</dc:creator>
  <cp:lastModifiedBy>CXM</cp:lastModifiedBy>
  <cp:lastPrinted>2020-05-15T02:25:00Z</cp:lastPrinted>
  <dcterms:created xsi:type="dcterms:W3CDTF">2019-03-26T09:47:00Z</dcterms:created>
  <dcterms:modified xsi:type="dcterms:W3CDTF">2022-02-23T01:46:17Z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